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13_ncr:1_{A9FB4E59-6954-7343-8B8E-D08D168E28A5}" xr6:coauthVersionLast="47" xr6:coauthVersionMax="47" xr10:uidLastSave="{00000000-0000-0000-0000-000000000000}"/>
  <bookViews>
    <workbookView xWindow="11980" yWindow="8540" windowWidth="16820" windowHeight="8320" xr2:uid="{B7762951-1D80-E341-8092-F4C5BB336959}"/>
  </bookViews>
  <sheets>
    <sheet name="FT12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1" l="1"/>
  <c r="N11" i="1"/>
  <c r="O11" i="1"/>
  <c r="P11" i="1"/>
  <c r="Q11" i="1"/>
</calcChain>
</file>

<file path=xl/sharedStrings.xml><?xml version="1.0" encoding="utf-8"?>
<sst xmlns="http://schemas.openxmlformats.org/spreadsheetml/2006/main" count="12" uniqueCount="12">
  <si>
    <t>Têtes fémorales</t>
  </si>
  <si>
    <t>Têtes fémorales/10</t>
  </si>
  <si>
    <t>Tendons et ligaments</t>
  </si>
  <si>
    <t>Os Massif</t>
  </si>
  <si>
    <t>Valves cardiaques</t>
  </si>
  <si>
    <t>Veines</t>
  </si>
  <si>
    <t>Artères</t>
  </si>
  <si>
    <t>Membranes amniotiques</t>
  </si>
  <si>
    <t>Peau (m2)</t>
  </si>
  <si>
    <t>Cornées</t>
  </si>
  <si>
    <t>Distribué</t>
  </si>
  <si>
    <t>Figure T12 : Evolution des distributions de tissus à une équipe de greffe depuis 2017 (issue du tableau T21)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</si>
</sst>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justify" vertical="center"/>
    </xf>
    <xf numFmtId="0" fontId="2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4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'FT12'!$M$2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'FT12'!$L$3:$L$11</c:f>
              <c:strCache>
                <c:ptCount val="9"/>
                <c:pt idx="0">
                  <c:v>Cornées</c:v>
                </c:pt>
                <c:pt idx="1">
                  <c:v>Peau (m2)</c:v>
                </c:pt>
                <c:pt idx="2">
                  <c:v>Membranes amniotiques</c:v>
                </c:pt>
                <c:pt idx="3">
                  <c:v>Artères</c:v>
                </c:pt>
                <c:pt idx="4">
                  <c:v>Veines</c:v>
                </c:pt>
                <c:pt idx="5">
                  <c:v>Valves cardiaques</c:v>
                </c:pt>
                <c:pt idx="6">
                  <c:v>Os Massif</c:v>
                </c:pt>
                <c:pt idx="7">
                  <c:v>Tendons et ligaments</c:v>
                </c:pt>
                <c:pt idx="8">
                  <c:v>Têtes fémorales/10</c:v>
                </c:pt>
              </c:strCache>
            </c:strRef>
          </c:cat>
          <c:val>
            <c:numRef>
              <c:f>'FT12'!$M$3:$M$11</c:f>
              <c:numCache>
                <c:formatCode>General</c:formatCode>
                <c:ptCount val="9"/>
                <c:pt idx="0">
                  <c:v>5481</c:v>
                </c:pt>
                <c:pt idx="1">
                  <c:v>49.1</c:v>
                </c:pt>
                <c:pt idx="2">
                  <c:v>3088</c:v>
                </c:pt>
                <c:pt idx="3">
                  <c:v>712</c:v>
                </c:pt>
                <c:pt idx="4">
                  <c:v>2221</c:v>
                </c:pt>
                <c:pt idx="5">
                  <c:v>240</c:v>
                </c:pt>
                <c:pt idx="6">
                  <c:v>280</c:v>
                </c:pt>
                <c:pt idx="7">
                  <c:v>205</c:v>
                </c:pt>
                <c:pt idx="8">
                  <c:v>5615.5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9-214E-8CBD-317050F8398B}"/>
            </c:ext>
          </c:extLst>
        </c:ser>
        <c:ser>
          <c:idx val="1"/>
          <c:order val="1"/>
          <c:tx>
            <c:strRef>
              <c:f>'FT12'!$N$2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'FT12'!$L$3:$L$11</c:f>
              <c:strCache>
                <c:ptCount val="9"/>
                <c:pt idx="0">
                  <c:v>Cornées</c:v>
                </c:pt>
                <c:pt idx="1">
                  <c:v>Peau (m2)</c:v>
                </c:pt>
                <c:pt idx="2">
                  <c:v>Membranes amniotiques</c:v>
                </c:pt>
                <c:pt idx="3">
                  <c:v>Artères</c:v>
                </c:pt>
                <c:pt idx="4">
                  <c:v>Veines</c:v>
                </c:pt>
                <c:pt idx="5">
                  <c:v>Valves cardiaques</c:v>
                </c:pt>
                <c:pt idx="6">
                  <c:v>Os Massif</c:v>
                </c:pt>
                <c:pt idx="7">
                  <c:v>Tendons et ligaments</c:v>
                </c:pt>
                <c:pt idx="8">
                  <c:v>Têtes fémorales/10</c:v>
                </c:pt>
              </c:strCache>
            </c:strRef>
          </c:cat>
          <c:val>
            <c:numRef>
              <c:f>'FT12'!$N$3:$N$11</c:f>
              <c:numCache>
                <c:formatCode>General</c:formatCode>
                <c:ptCount val="9"/>
                <c:pt idx="0">
                  <c:v>5448</c:v>
                </c:pt>
                <c:pt idx="1">
                  <c:v>36</c:v>
                </c:pt>
                <c:pt idx="2">
                  <c:v>3182</c:v>
                </c:pt>
                <c:pt idx="3">
                  <c:v>764</c:v>
                </c:pt>
                <c:pt idx="4">
                  <c:v>2625</c:v>
                </c:pt>
                <c:pt idx="5">
                  <c:v>230</c:v>
                </c:pt>
                <c:pt idx="6">
                  <c:v>240</c:v>
                </c:pt>
                <c:pt idx="7">
                  <c:v>192</c:v>
                </c:pt>
                <c:pt idx="8">
                  <c:v>6599.9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B9-214E-8CBD-317050F8398B}"/>
            </c:ext>
          </c:extLst>
        </c:ser>
        <c:ser>
          <c:idx val="2"/>
          <c:order val="2"/>
          <c:tx>
            <c:strRef>
              <c:f>'FT12'!$O$2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'FT12'!$L$3:$L$11</c:f>
              <c:strCache>
                <c:ptCount val="9"/>
                <c:pt idx="0">
                  <c:v>Cornées</c:v>
                </c:pt>
                <c:pt idx="1">
                  <c:v>Peau (m2)</c:v>
                </c:pt>
                <c:pt idx="2">
                  <c:v>Membranes amniotiques</c:v>
                </c:pt>
                <c:pt idx="3">
                  <c:v>Artères</c:v>
                </c:pt>
                <c:pt idx="4">
                  <c:v>Veines</c:v>
                </c:pt>
                <c:pt idx="5">
                  <c:v>Valves cardiaques</c:v>
                </c:pt>
                <c:pt idx="6">
                  <c:v>Os Massif</c:v>
                </c:pt>
                <c:pt idx="7">
                  <c:v>Tendons et ligaments</c:v>
                </c:pt>
                <c:pt idx="8">
                  <c:v>Têtes fémorales/10</c:v>
                </c:pt>
              </c:strCache>
            </c:strRef>
          </c:cat>
          <c:val>
            <c:numRef>
              <c:f>'FT12'!$O$3:$O$11</c:f>
              <c:numCache>
                <c:formatCode>General</c:formatCode>
                <c:ptCount val="9"/>
                <c:pt idx="0">
                  <c:v>6155</c:v>
                </c:pt>
                <c:pt idx="1">
                  <c:v>40</c:v>
                </c:pt>
                <c:pt idx="2">
                  <c:v>5001</c:v>
                </c:pt>
                <c:pt idx="3">
                  <c:v>673</c:v>
                </c:pt>
                <c:pt idx="4">
                  <c:v>3264</c:v>
                </c:pt>
                <c:pt idx="5">
                  <c:v>191</c:v>
                </c:pt>
                <c:pt idx="6">
                  <c:v>272</c:v>
                </c:pt>
                <c:pt idx="7">
                  <c:v>312</c:v>
                </c:pt>
                <c:pt idx="8">
                  <c:v>7973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B9-214E-8CBD-317050F8398B}"/>
            </c:ext>
          </c:extLst>
        </c:ser>
        <c:ser>
          <c:idx val="3"/>
          <c:order val="3"/>
          <c:tx>
            <c:strRef>
              <c:f>'FT12'!$P$2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'FT12'!$L$3:$L$11</c:f>
              <c:strCache>
                <c:ptCount val="9"/>
                <c:pt idx="0">
                  <c:v>Cornées</c:v>
                </c:pt>
                <c:pt idx="1">
                  <c:v>Peau (m2)</c:v>
                </c:pt>
                <c:pt idx="2">
                  <c:v>Membranes amniotiques</c:v>
                </c:pt>
                <c:pt idx="3">
                  <c:v>Artères</c:v>
                </c:pt>
                <c:pt idx="4">
                  <c:v>Veines</c:v>
                </c:pt>
                <c:pt idx="5">
                  <c:v>Valves cardiaques</c:v>
                </c:pt>
                <c:pt idx="6">
                  <c:v>Os Massif</c:v>
                </c:pt>
                <c:pt idx="7">
                  <c:v>Tendons et ligaments</c:v>
                </c:pt>
                <c:pt idx="8">
                  <c:v>Têtes fémorales/10</c:v>
                </c:pt>
              </c:strCache>
            </c:strRef>
          </c:cat>
          <c:val>
            <c:numRef>
              <c:f>'FT12'!$P$3:$P$11</c:f>
              <c:numCache>
                <c:formatCode>General</c:formatCode>
                <c:ptCount val="9"/>
                <c:pt idx="0">
                  <c:v>4466</c:v>
                </c:pt>
                <c:pt idx="1">
                  <c:v>45.8</c:v>
                </c:pt>
                <c:pt idx="2">
                  <c:v>4839</c:v>
                </c:pt>
                <c:pt idx="3">
                  <c:v>661</c:v>
                </c:pt>
                <c:pt idx="4">
                  <c:v>2911</c:v>
                </c:pt>
                <c:pt idx="5">
                  <c:v>228</c:v>
                </c:pt>
                <c:pt idx="6">
                  <c:v>299</c:v>
                </c:pt>
                <c:pt idx="7">
                  <c:v>342</c:v>
                </c:pt>
                <c:pt idx="8">
                  <c:v>7135.7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B9-214E-8CBD-317050F8398B}"/>
            </c:ext>
          </c:extLst>
        </c:ser>
        <c:ser>
          <c:idx val="4"/>
          <c:order val="4"/>
          <c:tx>
            <c:strRef>
              <c:f>'FT12'!$Q$2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'FT12'!$L$3:$L$11</c:f>
              <c:strCache>
                <c:ptCount val="9"/>
                <c:pt idx="0">
                  <c:v>Cornées</c:v>
                </c:pt>
                <c:pt idx="1">
                  <c:v>Peau (m2)</c:v>
                </c:pt>
                <c:pt idx="2">
                  <c:v>Membranes amniotiques</c:v>
                </c:pt>
                <c:pt idx="3">
                  <c:v>Artères</c:v>
                </c:pt>
                <c:pt idx="4">
                  <c:v>Veines</c:v>
                </c:pt>
                <c:pt idx="5">
                  <c:v>Valves cardiaques</c:v>
                </c:pt>
                <c:pt idx="6">
                  <c:v>Os Massif</c:v>
                </c:pt>
                <c:pt idx="7">
                  <c:v>Tendons et ligaments</c:v>
                </c:pt>
                <c:pt idx="8">
                  <c:v>Têtes fémorales/10</c:v>
                </c:pt>
              </c:strCache>
            </c:strRef>
          </c:cat>
          <c:val>
            <c:numRef>
              <c:f>'FT12'!$Q$3:$Q$11</c:f>
              <c:numCache>
                <c:formatCode>General</c:formatCode>
                <c:ptCount val="9"/>
                <c:pt idx="0">
                  <c:v>5372</c:v>
                </c:pt>
                <c:pt idx="1">
                  <c:v>37.799999999999997</c:v>
                </c:pt>
                <c:pt idx="2">
                  <c:v>6405</c:v>
                </c:pt>
                <c:pt idx="3">
                  <c:v>664</c:v>
                </c:pt>
                <c:pt idx="4">
                  <c:v>2722</c:v>
                </c:pt>
                <c:pt idx="5">
                  <c:v>229</c:v>
                </c:pt>
                <c:pt idx="6">
                  <c:v>326</c:v>
                </c:pt>
                <c:pt idx="7">
                  <c:v>636</c:v>
                </c:pt>
                <c:pt idx="8">
                  <c:v>8720.1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B9-214E-8CBD-317050F83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0988792"/>
        <c:axId val="1"/>
      </c:barChart>
      <c:catAx>
        <c:axId val="380988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098879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</xdr:row>
      <xdr:rowOff>57149</xdr:rowOff>
    </xdr:from>
    <xdr:to>
      <xdr:col>6</xdr:col>
      <xdr:colOff>447675</xdr:colOff>
      <xdr:row>20</xdr:row>
      <xdr:rowOff>9524</xdr:rowOff>
    </xdr:to>
    <xdr:graphicFrame macro="">
      <xdr:nvGraphicFramePr>
        <xdr:cNvPr id="2" name="Graphique 4">
          <a:extLst>
            <a:ext uri="{FF2B5EF4-FFF2-40B4-BE49-F238E27FC236}">
              <a16:creationId xmlns:a16="http://schemas.microsoft.com/office/drawing/2014/main" id="{B94FDE24-78E8-1548-9106-0CE5F0FD9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D8B14-427B-B349-8179-D6AED1E2BAFC}">
  <dimension ref="A1:Q26"/>
  <sheetViews>
    <sheetView tabSelected="1" workbookViewId="0">
      <selection activeCell="H10" sqref="H10"/>
    </sheetView>
  </sheetViews>
  <sheetFormatPr baseColWidth="10" defaultRowHeight="13" x14ac:dyDescent="0.15"/>
  <cols>
    <col min="10" max="10" width="3.1640625" customWidth="1"/>
    <col min="11" max="11" width="3" customWidth="1"/>
    <col min="12" max="12" width="25.33203125" customWidth="1"/>
  </cols>
  <sheetData>
    <row r="1" spans="1:17" ht="14" thickBot="1" x14ac:dyDescent="0.2">
      <c r="A1" s="16" t="s">
        <v>11</v>
      </c>
    </row>
    <row r="2" spans="1:17" ht="14" thickBot="1" x14ac:dyDescent="0.2">
      <c r="A2" s="15"/>
      <c r="L2" s="14" t="s">
        <v>10</v>
      </c>
      <c r="M2" s="13">
        <v>2017</v>
      </c>
      <c r="N2" s="13">
        <v>2018</v>
      </c>
      <c r="O2" s="13">
        <v>2019</v>
      </c>
      <c r="P2" s="13">
        <v>2020</v>
      </c>
      <c r="Q2" s="12">
        <v>2021</v>
      </c>
    </row>
    <row r="3" spans="1:17" ht="14" thickBot="1" x14ac:dyDescent="0.2">
      <c r="L3" s="7" t="s">
        <v>9</v>
      </c>
      <c r="M3" s="6">
        <v>5481</v>
      </c>
      <c r="N3" s="6">
        <v>5448</v>
      </c>
      <c r="O3" s="6">
        <v>6155</v>
      </c>
      <c r="P3" s="6">
        <v>4466</v>
      </c>
      <c r="Q3" s="5">
        <v>5372</v>
      </c>
    </row>
    <row r="4" spans="1:17" ht="14" thickBot="1" x14ac:dyDescent="0.2">
      <c r="A4" s="11"/>
      <c r="L4" s="7" t="s">
        <v>8</v>
      </c>
      <c r="M4" s="6">
        <v>49.1</v>
      </c>
      <c r="N4" s="6">
        <v>36</v>
      </c>
      <c r="O4" s="6">
        <v>40</v>
      </c>
      <c r="P4" s="6">
        <v>45.8</v>
      </c>
      <c r="Q4" s="5">
        <v>37.799999999999997</v>
      </c>
    </row>
    <row r="5" spans="1:17" ht="14" thickBot="1" x14ac:dyDescent="0.2">
      <c r="L5" s="7" t="s">
        <v>7</v>
      </c>
      <c r="M5" s="6">
        <v>3088</v>
      </c>
      <c r="N5" s="6">
        <v>3182</v>
      </c>
      <c r="O5" s="6">
        <v>5001</v>
      </c>
      <c r="P5" s="6">
        <v>4839</v>
      </c>
      <c r="Q5" s="5">
        <v>6405</v>
      </c>
    </row>
    <row r="6" spans="1:17" ht="14" thickBot="1" x14ac:dyDescent="0.2">
      <c r="L6" s="7" t="s">
        <v>6</v>
      </c>
      <c r="M6" s="6">
        <v>712</v>
      </c>
      <c r="N6" s="6">
        <v>764</v>
      </c>
      <c r="O6" s="6">
        <v>673</v>
      </c>
      <c r="P6" s="6">
        <v>661</v>
      </c>
      <c r="Q6" s="5">
        <v>664</v>
      </c>
    </row>
    <row r="7" spans="1:17" ht="14" thickBot="1" x14ac:dyDescent="0.2">
      <c r="L7" s="7" t="s">
        <v>5</v>
      </c>
      <c r="M7" s="6">
        <v>2221</v>
      </c>
      <c r="N7" s="6">
        <v>2625</v>
      </c>
      <c r="O7" s="6">
        <v>3264</v>
      </c>
      <c r="P7" s="6">
        <v>2911</v>
      </c>
      <c r="Q7" s="5">
        <v>2722</v>
      </c>
    </row>
    <row r="8" spans="1:17" ht="14" thickBot="1" x14ac:dyDescent="0.2">
      <c r="L8" s="7" t="s">
        <v>4</v>
      </c>
      <c r="M8" s="6">
        <v>240</v>
      </c>
      <c r="N8" s="6">
        <v>230</v>
      </c>
      <c r="O8" s="6">
        <v>191</v>
      </c>
      <c r="P8" s="6">
        <v>228</v>
      </c>
      <c r="Q8" s="5">
        <v>229</v>
      </c>
    </row>
    <row r="9" spans="1:17" ht="14" thickBot="1" x14ac:dyDescent="0.2">
      <c r="L9" s="7" t="s">
        <v>3</v>
      </c>
      <c r="M9" s="6">
        <v>280</v>
      </c>
      <c r="N9" s="6">
        <v>240</v>
      </c>
      <c r="O9" s="6">
        <v>272</v>
      </c>
      <c r="P9" s="6">
        <v>299</v>
      </c>
      <c r="Q9" s="5">
        <v>326</v>
      </c>
    </row>
    <row r="10" spans="1:17" ht="14" thickBot="1" x14ac:dyDescent="0.2">
      <c r="L10" s="7" t="s">
        <v>2</v>
      </c>
      <c r="M10" s="6">
        <v>205</v>
      </c>
      <c r="N10" s="6">
        <v>192</v>
      </c>
      <c r="O10" s="10">
        <v>312</v>
      </c>
      <c r="P10" s="10">
        <v>342</v>
      </c>
      <c r="Q10" s="9">
        <v>636</v>
      </c>
    </row>
    <row r="11" spans="1:17" ht="14" thickBot="1" x14ac:dyDescent="0.2">
      <c r="L11" s="7" t="s">
        <v>1</v>
      </c>
      <c r="M11" s="6">
        <f>M12/10</f>
        <v>5615.5</v>
      </c>
      <c r="N11" s="6">
        <f>N12/10</f>
        <v>6599.9</v>
      </c>
      <c r="O11" s="8">
        <f>O12/10</f>
        <v>7973</v>
      </c>
      <c r="P11" s="8">
        <f>P12/10</f>
        <v>7135.7</v>
      </c>
      <c r="Q11" s="8">
        <f>Q12/10</f>
        <v>8720.1</v>
      </c>
    </row>
    <row r="12" spans="1:17" ht="14" thickBot="1" x14ac:dyDescent="0.2">
      <c r="L12" s="7" t="s">
        <v>0</v>
      </c>
      <c r="M12" s="6">
        <v>56155</v>
      </c>
      <c r="N12" s="6">
        <v>65999</v>
      </c>
      <c r="O12" s="6">
        <v>79730</v>
      </c>
      <c r="P12" s="6">
        <v>71357</v>
      </c>
      <c r="Q12" s="5">
        <v>87201</v>
      </c>
    </row>
    <row r="17" spans="12:17" x14ac:dyDescent="0.15">
      <c r="L17" s="4"/>
      <c r="M17" s="3"/>
      <c r="N17" s="3"/>
      <c r="O17" s="3"/>
      <c r="P17" s="3"/>
      <c r="Q17" s="3"/>
    </row>
    <row r="18" spans="12:17" x14ac:dyDescent="0.15">
      <c r="L18" s="2"/>
      <c r="M18" s="1"/>
      <c r="N18" s="1"/>
      <c r="O18" s="1"/>
      <c r="P18" s="1"/>
      <c r="Q18" s="1"/>
    </row>
    <row r="19" spans="12:17" x14ac:dyDescent="0.15">
      <c r="L19" s="2"/>
      <c r="M19" s="1"/>
      <c r="N19" s="1"/>
      <c r="O19" s="1"/>
      <c r="P19" s="1"/>
      <c r="Q19" s="1"/>
    </row>
    <row r="20" spans="12:17" x14ac:dyDescent="0.15">
      <c r="L20" s="2"/>
      <c r="M20" s="1"/>
      <c r="N20" s="1"/>
      <c r="O20" s="1"/>
      <c r="P20" s="1"/>
      <c r="Q20" s="1"/>
    </row>
    <row r="21" spans="12:17" x14ac:dyDescent="0.15">
      <c r="L21" s="2"/>
      <c r="M21" s="1"/>
      <c r="N21" s="1"/>
      <c r="O21" s="1"/>
      <c r="P21" s="1"/>
      <c r="Q21" s="1"/>
    </row>
    <row r="22" spans="12:17" x14ac:dyDescent="0.15">
      <c r="L22" s="2"/>
      <c r="M22" s="1"/>
      <c r="N22" s="1"/>
      <c r="O22" s="1"/>
      <c r="P22" s="1"/>
      <c r="Q22" s="1"/>
    </row>
    <row r="23" spans="12:17" x14ac:dyDescent="0.15">
      <c r="L23" s="2"/>
      <c r="M23" s="1"/>
      <c r="N23" s="1"/>
      <c r="O23" s="1"/>
      <c r="P23" s="1"/>
      <c r="Q23" s="1"/>
    </row>
    <row r="24" spans="12:17" x14ac:dyDescent="0.15">
      <c r="L24" s="2"/>
      <c r="M24" s="1"/>
      <c r="N24" s="1"/>
      <c r="O24" s="1"/>
      <c r="P24" s="1"/>
      <c r="Q24" s="1"/>
    </row>
    <row r="25" spans="12:17" x14ac:dyDescent="0.15">
      <c r="L25" s="2"/>
      <c r="M25" s="1"/>
      <c r="N25" s="1"/>
      <c r="O25" s="1"/>
      <c r="P25" s="1"/>
      <c r="Q25" s="1"/>
    </row>
    <row r="26" spans="12:17" x14ac:dyDescent="0.15">
      <c r="L26" s="2"/>
      <c r="M26" s="1"/>
      <c r="N26" s="1"/>
      <c r="O26" s="1"/>
      <c r="P26" s="1"/>
      <c r="Q26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FT12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2022-07-27T09:51:40Z</dcterms:created>
  <dcterms:modified xsi:type="dcterms:W3CDTF">2022-07-27T10:02:42Z</dcterms:modified>
</cp:coreProperties>
</file>