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CA9305E2-8DCB-9249-9F1D-477BE44C94B1}" xr6:coauthVersionLast="47" xr6:coauthVersionMax="47" xr10:uidLastSave="{00000000-0000-0000-0000-000000000000}"/>
  <bookViews>
    <workbookView xWindow="0" yWindow="500" windowWidth="51060" windowHeight="20160" tabRatio="719" xr2:uid="{00000000-000D-0000-FFFF-FFFF00000000}"/>
  </bookViews>
  <sheets>
    <sheet name="TRFGM7" sheetId="3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0" i="36" l="1"/>
  <c r="O19" i="36"/>
  <c r="Q8" i="36"/>
  <c r="O7" i="36"/>
  <c r="N20" i="36"/>
  <c r="L19" i="36"/>
  <c r="N8" i="36"/>
  <c r="L7" i="36"/>
  <c r="K20" i="36"/>
  <c r="I19" i="36"/>
  <c r="K8" i="36"/>
  <c r="I7" i="36"/>
  <c r="H20" i="36"/>
  <c r="F19" i="36"/>
  <c r="H8" i="36"/>
  <c r="F7" i="36"/>
  <c r="E20" i="36"/>
  <c r="C19" i="36"/>
  <c r="E8" i="36"/>
  <c r="C7" i="36"/>
  <c r="R19" i="36" l="1"/>
  <c r="T20" i="36" l="1"/>
  <c r="T8" i="36"/>
  <c r="R7" i="36"/>
</calcChain>
</file>

<file path=xl/sharedStrings.xml><?xml version="1.0" encoding="utf-8"?>
<sst xmlns="http://schemas.openxmlformats.org/spreadsheetml/2006/main" count="27" uniqueCount="17">
  <si>
    <t>Moelle osseuse</t>
  </si>
  <si>
    <t>CSP</t>
  </si>
  <si>
    <t xml:space="preserve">NOMBRE DE GREFFONS
</t>
  </si>
  <si>
    <t>N = 226</t>
  </si>
  <si>
    <t>N = 219</t>
  </si>
  <si>
    <t>N = 178</t>
  </si>
  <si>
    <t>PATIENTS NATIONAUX</t>
  </si>
  <si>
    <t>premier don</t>
  </si>
  <si>
    <t>second don</t>
  </si>
  <si>
    <t>seconde greffe</t>
  </si>
  <si>
    <t>Lymphocytes</t>
  </si>
  <si>
    <t>PATIENTS INTERNATIONAUX</t>
  </si>
  <si>
    <t>Troisième don</t>
  </si>
  <si>
    <t>N = 170</t>
  </si>
  <si>
    <t>N = 202</t>
  </si>
  <si>
    <t>N = 160</t>
  </si>
  <si>
    <t>Tableau RFGM7. Évolution du nombre de donneurs nationaux non apparentés prélevés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</si>
</sst>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%"/>
    <numFmt numFmtId="168" formatCode="#,##0.00[$€];[Red]\-#,##0.00[$€]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Genev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3"/>
      <name val="Arial"/>
      <family val="2"/>
    </font>
    <font>
      <b/>
      <i/>
      <sz val="9"/>
      <color indexed="23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</borders>
  <cellStyleXfs count="93">
    <xf numFmtId="0" fontId="0" fillId="0" borderId="0"/>
    <xf numFmtId="168" fontId="6" fillId="0" borderId="0" applyFont="0" applyFill="0" applyBorder="0" applyAlignment="0" applyProtection="0"/>
    <xf numFmtId="0" fontId="6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3" applyNumberFormat="0" applyFont="0" applyAlignment="0" applyProtection="0"/>
    <xf numFmtId="0" fontId="2" fillId="2" borderId="3" applyNumberFormat="0" applyFont="0" applyAlignment="0" applyProtection="0"/>
    <xf numFmtId="0" fontId="2" fillId="2" borderId="3" applyNumberFormat="0" applyFont="0" applyAlignment="0" applyProtection="0"/>
    <xf numFmtId="0" fontId="2" fillId="2" borderId="3" applyNumberFormat="0" applyFont="0" applyAlignment="0" applyProtection="0"/>
    <xf numFmtId="0" fontId="2" fillId="2" borderId="3" applyNumberFormat="0" applyFont="0" applyAlignment="0" applyProtection="0"/>
    <xf numFmtId="0" fontId="2" fillId="2" borderId="3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8" fillId="0" borderId="0"/>
    <xf numFmtId="0" fontId="5" fillId="0" borderId="0"/>
    <xf numFmtId="0" fontId="9" fillId="0" borderId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13" fillId="0" borderId="0" xfId="73" applyFont="1" applyBorder="1" applyAlignment="1">
      <alignment vertical="center"/>
    </xf>
    <xf numFmtId="3" fontId="13" fillId="0" borderId="0" xfId="73" applyNumberFormat="1" applyFont="1" applyBorder="1" applyAlignment="1">
      <alignment horizontal="right" vertical="center"/>
    </xf>
    <xf numFmtId="3" fontId="14" fillId="0" borderId="0" xfId="73" quotePrefix="1" applyNumberFormat="1" applyFont="1" applyBorder="1" applyAlignment="1">
      <alignment horizontal="right" vertical="center"/>
    </xf>
    <xf numFmtId="0" fontId="10" fillId="0" borderId="1" xfId="73" applyFont="1" applyBorder="1" applyAlignment="1">
      <alignment vertical="center"/>
    </xf>
    <xf numFmtId="3" fontId="10" fillId="0" borderId="5" xfId="73" applyNumberFormat="1" applyFont="1" applyFill="1" applyBorder="1" applyAlignment="1">
      <alignment horizontal="right" vertical="center"/>
    </xf>
    <xf numFmtId="3" fontId="10" fillId="0" borderId="11" xfId="73" applyNumberFormat="1" applyFont="1" applyFill="1" applyBorder="1" applyAlignment="1">
      <alignment horizontal="left" vertical="center"/>
    </xf>
    <xf numFmtId="3" fontId="15" fillId="0" borderId="6" xfId="73" quotePrefix="1" applyNumberFormat="1" applyFont="1" applyFill="1" applyBorder="1" applyAlignment="1">
      <alignment horizontal="right" vertical="center"/>
    </xf>
    <xf numFmtId="3" fontId="10" fillId="15" borderId="5" xfId="73" applyNumberFormat="1" applyFont="1" applyFill="1" applyBorder="1" applyAlignment="1">
      <alignment horizontal="right" vertical="center"/>
    </xf>
    <xf numFmtId="3" fontId="10" fillId="15" borderId="11" xfId="73" applyNumberFormat="1" applyFont="1" applyFill="1" applyBorder="1" applyAlignment="1">
      <alignment horizontal="left" vertical="center"/>
    </xf>
    <xf numFmtId="3" fontId="15" fillId="15" borderId="6" xfId="73" quotePrefix="1" applyNumberFormat="1" applyFont="1" applyFill="1" applyBorder="1" applyAlignment="1">
      <alignment horizontal="right" vertical="center"/>
    </xf>
    <xf numFmtId="0" fontId="10" fillId="0" borderId="5" xfId="73" applyFont="1" applyBorder="1" applyAlignment="1">
      <alignment horizontal="left" vertical="center" indent="1"/>
    </xf>
    <xf numFmtId="3" fontId="10" fillId="0" borderId="6" xfId="73" applyNumberFormat="1" applyFont="1" applyFill="1" applyBorder="1" applyAlignment="1">
      <alignment horizontal="left" vertical="center"/>
    </xf>
    <xf numFmtId="3" fontId="10" fillId="15" borderId="6" xfId="73" applyNumberFormat="1" applyFont="1" applyFill="1" applyBorder="1" applyAlignment="1">
      <alignment horizontal="left" vertical="center"/>
    </xf>
    <xf numFmtId="0" fontId="11" fillId="0" borderId="5" xfId="73" applyFont="1" applyBorder="1" applyAlignment="1">
      <alignment horizontal="left" vertical="center" indent="2"/>
    </xf>
    <xf numFmtId="3" fontId="11" fillId="0" borderId="5" xfId="73" applyNumberFormat="1" applyFont="1" applyFill="1" applyBorder="1" applyAlignment="1">
      <alignment vertical="center"/>
    </xf>
    <xf numFmtId="3" fontId="11" fillId="0" borderId="6" xfId="73" applyNumberFormat="1" applyFont="1" applyFill="1" applyBorder="1" applyAlignment="1">
      <alignment horizontal="right" vertical="center"/>
    </xf>
    <xf numFmtId="3" fontId="11" fillId="15" borderId="6" xfId="73" applyNumberFormat="1" applyFont="1" applyFill="1" applyBorder="1" applyAlignment="1">
      <alignment horizontal="right" vertical="center"/>
    </xf>
    <xf numFmtId="3" fontId="10" fillId="0" borderId="5" xfId="73" applyNumberFormat="1" applyFont="1" applyFill="1" applyBorder="1" applyAlignment="1">
      <alignment horizontal="left" vertical="center"/>
    </xf>
    <xf numFmtId="3" fontId="10" fillId="15" borderId="5" xfId="73" applyNumberFormat="1" applyFont="1" applyFill="1" applyBorder="1" applyAlignment="1">
      <alignment horizontal="left" vertical="center"/>
    </xf>
    <xf numFmtId="0" fontId="10" fillId="0" borderId="0" xfId="73" applyFont="1" applyBorder="1" applyAlignment="1">
      <alignment vertical="center"/>
    </xf>
    <xf numFmtId="3" fontId="10" fillId="0" borderId="0" xfId="73" applyNumberFormat="1" applyFont="1" applyBorder="1" applyAlignment="1">
      <alignment horizontal="right" vertical="center"/>
    </xf>
    <xf numFmtId="3" fontId="15" fillId="0" borderId="0" xfId="73" quotePrefix="1" applyNumberFormat="1" applyFont="1" applyBorder="1" applyAlignment="1">
      <alignment horizontal="right" vertical="center"/>
    </xf>
    <xf numFmtId="3" fontId="10" fillId="0" borderId="0" xfId="73" applyNumberFormat="1" applyFont="1" applyFill="1" applyBorder="1" applyAlignment="1">
      <alignment horizontal="right" vertical="center"/>
    </xf>
    <xf numFmtId="3" fontId="15" fillId="0" borderId="0" xfId="73" quotePrefix="1" applyNumberFormat="1" applyFont="1" applyFill="1" applyBorder="1" applyAlignment="1">
      <alignment horizontal="right" vertical="center"/>
    </xf>
    <xf numFmtId="0" fontId="10" fillId="15" borderId="1" xfId="73" applyFont="1" applyFill="1" applyBorder="1" applyAlignment="1">
      <alignment horizontal="left" vertical="center" indent="1"/>
    </xf>
    <xf numFmtId="3" fontId="10" fillId="15" borderId="11" xfId="73" applyNumberFormat="1" applyFont="1" applyFill="1" applyBorder="1" applyAlignment="1">
      <alignment horizontal="right" vertical="center"/>
    </xf>
    <xf numFmtId="0" fontId="10" fillId="0" borderId="2" xfId="73" applyFont="1" applyBorder="1" applyAlignment="1">
      <alignment vertical="center"/>
    </xf>
    <xf numFmtId="3" fontId="10" fillId="0" borderId="5" xfId="73" quotePrefix="1" applyNumberFormat="1" applyFont="1" applyFill="1" applyBorder="1" applyAlignment="1">
      <alignment horizontal="right" vertical="center"/>
    </xf>
    <xf numFmtId="3" fontId="10" fillId="0" borderId="11" xfId="73" quotePrefix="1" applyNumberFormat="1" applyFont="1" applyFill="1" applyBorder="1" applyAlignment="1">
      <alignment horizontal="left" vertical="center"/>
    </xf>
    <xf numFmtId="3" fontId="10" fillId="15" borderId="5" xfId="73" quotePrefix="1" applyNumberFormat="1" applyFont="1" applyFill="1" applyBorder="1" applyAlignment="1">
      <alignment horizontal="right" vertical="center"/>
    </xf>
    <xf numFmtId="3" fontId="10" fillId="15" borderId="11" xfId="73" quotePrefix="1" applyNumberFormat="1" applyFont="1" applyFill="1" applyBorder="1" applyAlignment="1">
      <alignment horizontal="left" vertical="center"/>
    </xf>
    <xf numFmtId="0" fontId="10" fillId="0" borderId="8" xfId="73" applyFont="1" applyBorder="1" applyAlignment="1">
      <alignment horizontal="left" vertical="center" indent="1"/>
    </xf>
    <xf numFmtId="0" fontId="11" fillId="0" borderId="17" xfId="73" applyFont="1" applyBorder="1" applyAlignment="1">
      <alignment horizontal="left" vertical="center" indent="2"/>
    </xf>
    <xf numFmtId="0" fontId="10" fillId="0" borderId="17" xfId="73" applyFont="1" applyBorder="1" applyAlignment="1">
      <alignment horizontal="left" vertical="center" indent="1"/>
    </xf>
    <xf numFmtId="0" fontId="10" fillId="0" borderId="5" xfId="73" applyFont="1" applyFill="1" applyBorder="1" applyAlignment="1">
      <alignment horizontal="right" vertical="center"/>
    </xf>
    <xf numFmtId="0" fontId="10" fillId="15" borderId="5" xfId="73" applyFont="1" applyFill="1" applyBorder="1" applyAlignment="1">
      <alignment horizontal="right" vertical="center"/>
    </xf>
    <xf numFmtId="0" fontId="10" fillId="15" borderId="1" xfId="73" applyFont="1" applyFill="1" applyBorder="1" applyAlignment="1">
      <alignment vertical="center"/>
    </xf>
    <xf numFmtId="0" fontId="10" fillId="15" borderId="5" xfId="73" applyFont="1" applyFill="1" applyBorder="1" applyAlignment="1">
      <alignment vertical="center"/>
    </xf>
    <xf numFmtId="0" fontId="10" fillId="15" borderId="11" xfId="73" applyFont="1" applyFill="1" applyBorder="1" applyAlignment="1">
      <alignment vertical="center"/>
    </xf>
    <xf numFmtId="3" fontId="10" fillId="15" borderId="6" xfId="73" quotePrefix="1" applyNumberFormat="1" applyFont="1" applyFill="1" applyBorder="1" applyAlignment="1">
      <alignment horizontal="right" vertical="center"/>
    </xf>
    <xf numFmtId="0" fontId="12" fillId="0" borderId="0" xfId="73" applyFont="1" applyAlignment="1">
      <alignment horizontal="right"/>
    </xf>
    <xf numFmtId="3" fontId="7" fillId="16" borderId="0" xfId="92" applyNumberFormat="1" applyFont="1" applyFill="1" applyBorder="1" applyAlignment="1">
      <alignment horizontal="right" vertical="center"/>
    </xf>
    <xf numFmtId="3" fontId="16" fillId="16" borderId="0" xfId="92" quotePrefix="1" applyNumberFormat="1" applyFont="1" applyFill="1" applyBorder="1" applyAlignment="1">
      <alignment horizontal="right" vertical="center"/>
    </xf>
    <xf numFmtId="3" fontId="15" fillId="17" borderId="6" xfId="73" quotePrefix="1" applyNumberFormat="1" applyFont="1" applyFill="1" applyBorder="1" applyAlignment="1">
      <alignment horizontal="right" vertical="center"/>
    </xf>
    <xf numFmtId="3" fontId="10" fillId="17" borderId="11" xfId="73" applyNumberFormat="1" applyFont="1" applyFill="1" applyBorder="1" applyAlignment="1">
      <alignment horizontal="right" vertical="center"/>
    </xf>
    <xf numFmtId="0" fontId="7" fillId="0" borderId="0" xfId="73" applyFont="1" applyAlignment="1">
      <alignment horizontal="left"/>
    </xf>
    <xf numFmtId="3" fontId="10" fillId="15" borderId="8" xfId="73" quotePrefix="1" applyNumberFormat="1" applyFont="1" applyFill="1" applyBorder="1" applyAlignment="1">
      <alignment horizontal="center" vertical="center"/>
    </xf>
    <xf numFmtId="3" fontId="10" fillId="15" borderId="17" xfId="73" quotePrefix="1" applyNumberFormat="1" applyFont="1" applyFill="1" applyBorder="1" applyAlignment="1">
      <alignment horizontal="center" vertical="center"/>
    </xf>
    <xf numFmtId="3" fontId="10" fillId="0" borderId="8" xfId="73" quotePrefix="1" applyNumberFormat="1" applyFont="1" applyFill="1" applyBorder="1" applyAlignment="1">
      <alignment horizontal="center" vertical="center"/>
    </xf>
    <xf numFmtId="3" fontId="10" fillId="0" borderId="17" xfId="73" quotePrefix="1" applyNumberFormat="1" applyFont="1" applyFill="1" applyBorder="1" applyAlignment="1">
      <alignment horizontal="center" vertical="center"/>
    </xf>
    <xf numFmtId="3" fontId="10" fillId="0" borderId="9" xfId="73" quotePrefix="1" applyNumberFormat="1" applyFont="1" applyFill="1" applyBorder="1" applyAlignment="1">
      <alignment horizontal="center" vertical="center"/>
    </xf>
    <xf numFmtId="3" fontId="10" fillId="15" borderId="9" xfId="73" quotePrefix="1" applyNumberFormat="1" applyFont="1" applyFill="1" applyBorder="1" applyAlignment="1">
      <alignment horizontal="center" vertical="center"/>
    </xf>
    <xf numFmtId="0" fontId="10" fillId="15" borderId="4" xfId="73" applyFont="1" applyFill="1" applyBorder="1" applyAlignment="1">
      <alignment horizontal="center"/>
    </xf>
    <xf numFmtId="0" fontId="10" fillId="15" borderId="10" xfId="73" applyFont="1" applyFill="1" applyBorder="1" applyAlignment="1">
      <alignment horizontal="center" vertical="center"/>
    </xf>
    <xf numFmtId="0" fontId="10" fillId="15" borderId="14" xfId="73" applyFont="1" applyFill="1" applyBorder="1" applyAlignment="1">
      <alignment horizontal="center" vertical="center"/>
    </xf>
    <xf numFmtId="0" fontId="10" fillId="15" borderId="16" xfId="73" applyFont="1" applyFill="1" applyBorder="1" applyAlignment="1">
      <alignment horizontal="center" vertical="center"/>
    </xf>
    <xf numFmtId="0" fontId="10" fillId="15" borderId="7" xfId="73" applyFont="1" applyFill="1" applyBorder="1" applyAlignment="1">
      <alignment horizontal="center" vertical="center"/>
    </xf>
    <xf numFmtId="0" fontId="10" fillId="15" borderId="4" xfId="73" applyFont="1" applyFill="1" applyBorder="1" applyAlignment="1">
      <alignment horizontal="center" wrapText="1"/>
    </xf>
    <xf numFmtId="0" fontId="11" fillId="15" borderId="7" xfId="73" applyFont="1" applyFill="1" applyBorder="1" applyAlignment="1">
      <alignment horizontal="center"/>
    </xf>
    <xf numFmtId="0" fontId="10" fillId="15" borderId="15" xfId="73" applyFont="1" applyFill="1" applyBorder="1" applyAlignment="1">
      <alignment horizontal="center"/>
    </xf>
    <xf numFmtId="0" fontId="10" fillId="15" borderId="12" xfId="73" applyFont="1" applyFill="1" applyBorder="1" applyAlignment="1">
      <alignment horizontal="center"/>
    </xf>
    <xf numFmtId="0" fontId="10" fillId="15" borderId="13" xfId="73" applyFont="1" applyFill="1" applyBorder="1" applyAlignment="1">
      <alignment horizontal="center"/>
    </xf>
    <xf numFmtId="0" fontId="3" fillId="0" borderId="0" xfId="73" applyFont="1" applyBorder="1"/>
    <xf numFmtId="0" fontId="3" fillId="0" borderId="0" xfId="73" applyFont="1"/>
    <xf numFmtId="3" fontId="3" fillId="0" borderId="0" xfId="73" applyNumberFormat="1" applyFont="1"/>
    <xf numFmtId="0" fontId="3" fillId="0" borderId="0" xfId="73" applyFont="1" applyBorder="1" applyAlignment="1">
      <alignment vertical="center"/>
    </xf>
    <xf numFmtId="0" fontId="3" fillId="0" borderId="0" xfId="73" applyFont="1" applyAlignment="1">
      <alignment vertical="center"/>
    </xf>
    <xf numFmtId="165" fontId="3" fillId="0" borderId="0" xfId="91" applyNumberFormat="1" applyFont="1" applyAlignment="1">
      <alignment vertical="center"/>
    </xf>
  </cellXfs>
  <cellStyles count="93">
    <cellStyle name="20 % - Accent1 2" xfId="4" xr:uid="{00000000-0005-0000-0000-000000000000}"/>
    <cellStyle name="20 % - Accent1 3" xfId="5" xr:uid="{00000000-0005-0000-0000-000001000000}"/>
    <cellStyle name="20 % - Accent1 4" xfId="6" xr:uid="{00000000-0005-0000-0000-000002000000}"/>
    <cellStyle name="20 % - Accent1 5" xfId="7" xr:uid="{00000000-0005-0000-0000-000003000000}"/>
    <cellStyle name="20 % - Accent1 6" xfId="8" xr:uid="{00000000-0005-0000-0000-000004000000}"/>
    <cellStyle name="20 % - Accent2 2" xfId="9" xr:uid="{00000000-0005-0000-0000-000005000000}"/>
    <cellStyle name="20 % - Accent2 3" xfId="10" xr:uid="{00000000-0005-0000-0000-000006000000}"/>
    <cellStyle name="20 % - Accent2 4" xfId="11" xr:uid="{00000000-0005-0000-0000-000007000000}"/>
    <cellStyle name="20 % - Accent2 5" xfId="12" xr:uid="{00000000-0005-0000-0000-000008000000}"/>
    <cellStyle name="20 % - Accent2 6" xfId="13" xr:uid="{00000000-0005-0000-0000-000009000000}"/>
    <cellStyle name="20 % - Accent3 2" xfId="14" xr:uid="{00000000-0005-0000-0000-00000A000000}"/>
    <cellStyle name="20 % - Accent3 3" xfId="15" xr:uid="{00000000-0005-0000-0000-00000B000000}"/>
    <cellStyle name="20 % - Accent3 4" xfId="16" xr:uid="{00000000-0005-0000-0000-00000C000000}"/>
    <cellStyle name="20 % - Accent3 5" xfId="17" xr:uid="{00000000-0005-0000-0000-00000D000000}"/>
    <cellStyle name="20 % - Accent3 6" xfId="18" xr:uid="{00000000-0005-0000-0000-00000E000000}"/>
    <cellStyle name="20 % - Accent4 2" xfId="19" xr:uid="{00000000-0005-0000-0000-00000F000000}"/>
    <cellStyle name="20 % - Accent4 3" xfId="20" xr:uid="{00000000-0005-0000-0000-000010000000}"/>
    <cellStyle name="20 % - Accent4 4" xfId="21" xr:uid="{00000000-0005-0000-0000-000011000000}"/>
    <cellStyle name="20 % - Accent4 5" xfId="22" xr:uid="{00000000-0005-0000-0000-000012000000}"/>
    <cellStyle name="20 % - Accent4 6" xfId="23" xr:uid="{00000000-0005-0000-0000-000013000000}"/>
    <cellStyle name="20 % - Accent5 2" xfId="24" xr:uid="{00000000-0005-0000-0000-000014000000}"/>
    <cellStyle name="20 % - Accent5 3" xfId="25" xr:uid="{00000000-0005-0000-0000-000015000000}"/>
    <cellStyle name="20 % - Accent5 4" xfId="26" xr:uid="{00000000-0005-0000-0000-000016000000}"/>
    <cellStyle name="20 % - Accent5 5" xfId="27" xr:uid="{00000000-0005-0000-0000-000017000000}"/>
    <cellStyle name="20 % - Accent5 6" xfId="28" xr:uid="{00000000-0005-0000-0000-000018000000}"/>
    <cellStyle name="20 % - Accent6 2" xfId="29" xr:uid="{00000000-0005-0000-0000-000019000000}"/>
    <cellStyle name="20 % - Accent6 3" xfId="30" xr:uid="{00000000-0005-0000-0000-00001A000000}"/>
    <cellStyle name="20 % - Accent6 4" xfId="31" xr:uid="{00000000-0005-0000-0000-00001B000000}"/>
    <cellStyle name="20 % - Accent6 5" xfId="32" xr:uid="{00000000-0005-0000-0000-00001C000000}"/>
    <cellStyle name="20 % - Accent6 6" xfId="33" xr:uid="{00000000-0005-0000-0000-00001D000000}"/>
    <cellStyle name="40 % - Accent1 2" xfId="34" xr:uid="{00000000-0005-0000-0000-00001E000000}"/>
    <cellStyle name="40 % - Accent1 3" xfId="35" xr:uid="{00000000-0005-0000-0000-00001F000000}"/>
    <cellStyle name="40 % - Accent1 4" xfId="36" xr:uid="{00000000-0005-0000-0000-000020000000}"/>
    <cellStyle name="40 % - Accent1 5" xfId="37" xr:uid="{00000000-0005-0000-0000-000021000000}"/>
    <cellStyle name="40 % - Accent1 6" xfId="38" xr:uid="{00000000-0005-0000-0000-000022000000}"/>
    <cellStyle name="40 % - Accent2 2" xfId="39" xr:uid="{00000000-0005-0000-0000-000023000000}"/>
    <cellStyle name="40 % - Accent2 3" xfId="40" xr:uid="{00000000-0005-0000-0000-000024000000}"/>
    <cellStyle name="40 % - Accent2 4" xfId="41" xr:uid="{00000000-0005-0000-0000-000025000000}"/>
    <cellStyle name="40 % - Accent2 5" xfId="42" xr:uid="{00000000-0005-0000-0000-000026000000}"/>
    <cellStyle name="40 % - Accent2 6" xfId="43" xr:uid="{00000000-0005-0000-0000-000027000000}"/>
    <cellStyle name="40 % - Accent3 2" xfId="44" xr:uid="{00000000-0005-0000-0000-000028000000}"/>
    <cellStyle name="40 % - Accent3 3" xfId="45" xr:uid="{00000000-0005-0000-0000-000029000000}"/>
    <cellStyle name="40 % - Accent3 4" xfId="46" xr:uid="{00000000-0005-0000-0000-00002A000000}"/>
    <cellStyle name="40 % - Accent3 5" xfId="47" xr:uid="{00000000-0005-0000-0000-00002B000000}"/>
    <cellStyle name="40 % - Accent3 6" xfId="48" xr:uid="{00000000-0005-0000-0000-00002C000000}"/>
    <cellStyle name="40 % - Accent4 2" xfId="49" xr:uid="{00000000-0005-0000-0000-00002D000000}"/>
    <cellStyle name="40 % - Accent4 3" xfId="50" xr:uid="{00000000-0005-0000-0000-00002E000000}"/>
    <cellStyle name="40 % - Accent4 4" xfId="51" xr:uid="{00000000-0005-0000-0000-00002F000000}"/>
    <cellStyle name="40 % - Accent4 5" xfId="52" xr:uid="{00000000-0005-0000-0000-000030000000}"/>
    <cellStyle name="40 % - Accent4 6" xfId="53" xr:uid="{00000000-0005-0000-0000-000031000000}"/>
    <cellStyle name="40 % - Accent5 2" xfId="54" xr:uid="{00000000-0005-0000-0000-000032000000}"/>
    <cellStyle name="40 % - Accent5 3" xfId="55" xr:uid="{00000000-0005-0000-0000-000033000000}"/>
    <cellStyle name="40 % - Accent5 4" xfId="56" xr:uid="{00000000-0005-0000-0000-000034000000}"/>
    <cellStyle name="40 % - Accent5 5" xfId="57" xr:uid="{00000000-0005-0000-0000-000035000000}"/>
    <cellStyle name="40 % - Accent5 6" xfId="58" xr:uid="{00000000-0005-0000-0000-000036000000}"/>
    <cellStyle name="40 % - Accent6 2" xfId="59" xr:uid="{00000000-0005-0000-0000-000037000000}"/>
    <cellStyle name="40 % - Accent6 3" xfId="60" xr:uid="{00000000-0005-0000-0000-000038000000}"/>
    <cellStyle name="40 % - Accent6 4" xfId="61" xr:uid="{00000000-0005-0000-0000-000039000000}"/>
    <cellStyle name="40 % - Accent6 5" xfId="62" xr:uid="{00000000-0005-0000-0000-00003A000000}"/>
    <cellStyle name="40 % - Accent6 6" xfId="63" xr:uid="{00000000-0005-0000-0000-00003B000000}"/>
    <cellStyle name="Commentaire 2" xfId="64" xr:uid="{00000000-0005-0000-0000-00003C000000}"/>
    <cellStyle name="Commentaire 3" xfId="65" xr:uid="{00000000-0005-0000-0000-00003D000000}"/>
    <cellStyle name="Commentaire 4" xfId="66" xr:uid="{00000000-0005-0000-0000-00003E000000}"/>
    <cellStyle name="Commentaire 5" xfId="67" xr:uid="{00000000-0005-0000-0000-00003F000000}"/>
    <cellStyle name="Commentaire 6" xfId="68" xr:uid="{00000000-0005-0000-0000-000040000000}"/>
    <cellStyle name="Commentaire 7" xfId="69" xr:uid="{00000000-0005-0000-0000-000041000000}"/>
    <cellStyle name="Euro" xfId="1" xr:uid="{00000000-0005-0000-0000-000042000000}"/>
    <cellStyle name="Milliers 2" xfId="70" xr:uid="{00000000-0005-0000-0000-000043000000}"/>
    <cellStyle name="Normal" xfId="0" builtinId="0"/>
    <cellStyle name="Normal 10" xfId="71" xr:uid="{00000000-0005-0000-0000-000045000000}"/>
    <cellStyle name="Normal 11" xfId="72" xr:uid="{00000000-0005-0000-0000-000046000000}"/>
    <cellStyle name="Normal 12" xfId="73" xr:uid="{00000000-0005-0000-0000-000047000000}"/>
    <cellStyle name="Normal 13" xfId="74" xr:uid="{00000000-0005-0000-0000-000048000000}"/>
    <cellStyle name="Normal 2" xfId="2" xr:uid="{00000000-0005-0000-0000-000049000000}"/>
    <cellStyle name="Normal 2 2" xfId="75" xr:uid="{00000000-0005-0000-0000-00004A000000}"/>
    <cellStyle name="Normal 2 3" xfId="76" xr:uid="{00000000-0005-0000-0000-00004B000000}"/>
    <cellStyle name="Normal 3" xfId="3" xr:uid="{00000000-0005-0000-0000-00004C000000}"/>
    <cellStyle name="Normal 3 2" xfId="77" xr:uid="{00000000-0005-0000-0000-00004D000000}"/>
    <cellStyle name="Normal 3 3" xfId="78" xr:uid="{00000000-0005-0000-0000-00004E000000}"/>
    <cellStyle name="Normal 4" xfId="79" xr:uid="{00000000-0005-0000-0000-00004F000000}"/>
    <cellStyle name="Normal 5" xfId="80" xr:uid="{00000000-0005-0000-0000-000050000000}"/>
    <cellStyle name="Normal 5 2" xfId="92" xr:uid="{00000000-0005-0000-0000-000051000000}"/>
    <cellStyle name="Normal 6" xfId="81" xr:uid="{00000000-0005-0000-0000-000052000000}"/>
    <cellStyle name="Normal 7" xfId="82" xr:uid="{00000000-0005-0000-0000-000053000000}"/>
    <cellStyle name="Normal 8" xfId="83" xr:uid="{00000000-0005-0000-0000-000054000000}"/>
    <cellStyle name="Normal 9" xfId="84" xr:uid="{00000000-0005-0000-0000-000055000000}"/>
    <cellStyle name="Pourcentage 2" xfId="85" xr:uid="{00000000-0005-0000-0000-000060000000}"/>
    <cellStyle name="Pourcentage 2 2" xfId="86" xr:uid="{00000000-0005-0000-0000-000061000000}"/>
    <cellStyle name="Pourcentage 3" xfId="87" xr:uid="{00000000-0005-0000-0000-000062000000}"/>
    <cellStyle name="Pourcentage 4" xfId="88" xr:uid="{00000000-0005-0000-0000-000063000000}"/>
    <cellStyle name="Pourcentage 5" xfId="89" xr:uid="{00000000-0005-0000-0000-000064000000}"/>
    <cellStyle name="Pourcentage 6" xfId="90" xr:uid="{00000000-0005-0000-0000-000065000000}"/>
    <cellStyle name="Pourcentage 7" xfId="91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1"/>
  <sheetViews>
    <sheetView showGridLines="0" tabSelected="1" workbookViewId="0">
      <selection activeCell="I45" sqref="A1:XFD1048576"/>
    </sheetView>
  </sheetViews>
  <sheetFormatPr baseColWidth="10" defaultColWidth="11.5" defaultRowHeight="13"/>
  <cols>
    <col min="1" max="1" width="0.5" style="63" customWidth="1"/>
    <col min="2" max="2" width="27.5" style="64" bestFit="1" customWidth="1"/>
    <col min="3" max="3" width="4.6640625" style="64" customWidth="1"/>
    <col min="4" max="4" width="3.6640625" style="64" customWidth="1"/>
    <col min="5" max="5" width="5" style="64" customWidth="1"/>
    <col min="6" max="6" width="4.6640625" style="64" customWidth="1"/>
    <col min="7" max="7" width="4" style="64" customWidth="1"/>
    <col min="8" max="17" width="3.83203125" style="64" customWidth="1"/>
    <col min="18" max="19" width="3.6640625" style="64" customWidth="1"/>
    <col min="20" max="20" width="4" style="64" customWidth="1"/>
    <col min="21" max="21" width="0.6640625" style="64" customWidth="1"/>
    <col min="22" max="16384" width="11.5" style="64"/>
  </cols>
  <sheetData>
    <row r="1" spans="1:22" ht="3.75" customHeight="1"/>
    <row r="2" spans="1:22" ht="22.5" customHeight="1">
      <c r="B2" s="46" t="s">
        <v>16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2" ht="5.25" customHeight="1"/>
    <row r="4" spans="1:22" ht="16.5" customHeight="1">
      <c r="B4" s="58" t="s">
        <v>2</v>
      </c>
      <c r="C4" s="60">
        <v>2016</v>
      </c>
      <c r="D4" s="61"/>
      <c r="E4" s="62"/>
      <c r="F4" s="60">
        <v>2017</v>
      </c>
      <c r="G4" s="61"/>
      <c r="H4" s="62"/>
      <c r="I4" s="53">
        <v>2018</v>
      </c>
      <c r="J4" s="53"/>
      <c r="K4" s="53"/>
      <c r="L4" s="53">
        <v>2019</v>
      </c>
      <c r="M4" s="53"/>
      <c r="N4" s="53"/>
      <c r="O4" s="53">
        <v>2020</v>
      </c>
      <c r="P4" s="53"/>
      <c r="Q4" s="53"/>
      <c r="R4" s="53">
        <v>2021</v>
      </c>
      <c r="S4" s="53"/>
      <c r="T4" s="53"/>
    </row>
    <row r="5" spans="1:22" ht="16.5" customHeight="1">
      <c r="B5" s="59"/>
      <c r="C5" s="54" t="s">
        <v>3</v>
      </c>
      <c r="D5" s="55"/>
      <c r="E5" s="56"/>
      <c r="F5" s="57" t="s">
        <v>4</v>
      </c>
      <c r="G5" s="57"/>
      <c r="H5" s="57"/>
      <c r="I5" s="57" t="s">
        <v>5</v>
      </c>
      <c r="J5" s="57"/>
      <c r="K5" s="57"/>
      <c r="L5" s="57" t="s">
        <v>13</v>
      </c>
      <c r="M5" s="57"/>
      <c r="N5" s="57"/>
      <c r="O5" s="57" t="s">
        <v>15</v>
      </c>
      <c r="P5" s="57"/>
      <c r="Q5" s="57"/>
      <c r="R5" s="57" t="s">
        <v>14</v>
      </c>
      <c r="S5" s="57"/>
      <c r="T5" s="57"/>
      <c r="V5" s="65"/>
    </row>
    <row r="6" spans="1:22" s="67" customFormat="1" ht="6" customHeight="1">
      <c r="A6" s="66"/>
      <c r="B6" s="1"/>
      <c r="C6" s="2"/>
      <c r="D6" s="2"/>
      <c r="E6" s="3"/>
      <c r="F6" s="2"/>
      <c r="G6" s="2"/>
      <c r="H6" s="3"/>
      <c r="I6" s="2"/>
      <c r="J6" s="2"/>
      <c r="K6" s="3"/>
      <c r="L6" s="2"/>
      <c r="M6" s="2"/>
      <c r="N6" s="3"/>
      <c r="O6" s="2"/>
      <c r="P6" s="2"/>
      <c r="Q6" s="3"/>
      <c r="R6" s="2"/>
      <c r="S6" s="2"/>
      <c r="T6" s="3"/>
    </row>
    <row r="7" spans="1:22" s="67" customFormat="1" ht="16.5" customHeight="1">
      <c r="A7" s="66"/>
      <c r="B7" s="4" t="s">
        <v>6</v>
      </c>
      <c r="C7" s="5">
        <f>D8+D12+D17</f>
        <v>148</v>
      </c>
      <c r="D7" s="6"/>
      <c r="E7" s="7"/>
      <c r="F7" s="5">
        <f>G8+G12+G17</f>
        <v>141</v>
      </c>
      <c r="G7" s="6"/>
      <c r="H7" s="7"/>
      <c r="I7" s="5">
        <f>J8+J12+J17</f>
        <v>94</v>
      </c>
      <c r="J7" s="6"/>
      <c r="K7" s="7"/>
      <c r="L7" s="5">
        <f>M8+M12+M17</f>
        <v>89</v>
      </c>
      <c r="M7" s="6"/>
      <c r="N7" s="7"/>
      <c r="O7" s="5">
        <f>P8+P12+P17</f>
        <v>85</v>
      </c>
      <c r="P7" s="6"/>
      <c r="Q7" s="7"/>
      <c r="R7" s="8">
        <f>S8+S12+S17</f>
        <v>118</v>
      </c>
      <c r="S7" s="9"/>
      <c r="T7" s="10"/>
      <c r="V7" s="68"/>
    </row>
    <row r="8" spans="1:22" s="67" customFormat="1" ht="16.5" customHeight="1">
      <c r="A8" s="66"/>
      <c r="B8" s="11" t="s">
        <v>0</v>
      </c>
      <c r="C8" s="5"/>
      <c r="D8" s="12">
        <v>26</v>
      </c>
      <c r="E8" s="49">
        <f>SUM(D8,D12)</f>
        <v>137</v>
      </c>
      <c r="F8" s="5"/>
      <c r="G8" s="12">
        <v>26</v>
      </c>
      <c r="H8" s="49">
        <f>SUM(G8,G12)</f>
        <v>122</v>
      </c>
      <c r="I8" s="5"/>
      <c r="J8" s="12">
        <v>9</v>
      </c>
      <c r="K8" s="49">
        <f>SUM(J8,J12)</f>
        <v>83</v>
      </c>
      <c r="L8" s="5"/>
      <c r="M8" s="12">
        <v>11</v>
      </c>
      <c r="N8" s="49">
        <f>SUM(M8,M12)</f>
        <v>74</v>
      </c>
      <c r="O8" s="5"/>
      <c r="P8" s="12">
        <v>11</v>
      </c>
      <c r="Q8" s="49">
        <f>SUM(P8,P12)</f>
        <v>75</v>
      </c>
      <c r="R8" s="8"/>
      <c r="S8" s="13">
        <v>19</v>
      </c>
      <c r="T8" s="47">
        <f>SUM(S8,S12)</f>
        <v>109</v>
      </c>
    </row>
    <row r="9" spans="1:22" s="67" customFormat="1" ht="16.5" customHeight="1">
      <c r="A9" s="66"/>
      <c r="B9" s="14" t="s">
        <v>7</v>
      </c>
      <c r="C9" s="15"/>
      <c r="D9" s="16">
        <v>26</v>
      </c>
      <c r="E9" s="50"/>
      <c r="F9" s="15"/>
      <c r="G9" s="16">
        <v>24</v>
      </c>
      <c r="H9" s="50"/>
      <c r="I9" s="5"/>
      <c r="J9" s="16">
        <v>9</v>
      </c>
      <c r="K9" s="50"/>
      <c r="L9" s="5"/>
      <c r="M9" s="16"/>
      <c r="N9" s="50"/>
      <c r="O9" s="5"/>
      <c r="P9" s="16">
        <v>7</v>
      </c>
      <c r="Q9" s="50"/>
      <c r="R9" s="8"/>
      <c r="S9" s="17">
        <v>19</v>
      </c>
      <c r="T9" s="48"/>
    </row>
    <row r="10" spans="1:22" s="67" customFormat="1" ht="16.5" customHeight="1">
      <c r="A10" s="66"/>
      <c r="B10" s="14" t="s">
        <v>8</v>
      </c>
      <c r="C10" s="5"/>
      <c r="D10" s="16"/>
      <c r="E10" s="50"/>
      <c r="F10" s="5"/>
      <c r="G10" s="16">
        <v>1</v>
      </c>
      <c r="H10" s="50"/>
      <c r="I10" s="5"/>
      <c r="J10" s="16"/>
      <c r="K10" s="50"/>
      <c r="L10" s="5"/>
      <c r="M10" s="16"/>
      <c r="N10" s="50"/>
      <c r="O10" s="5"/>
      <c r="P10" s="16">
        <v>1</v>
      </c>
      <c r="Q10" s="50"/>
      <c r="R10" s="8"/>
      <c r="S10" s="17"/>
      <c r="T10" s="48"/>
    </row>
    <row r="11" spans="1:22" s="67" customFormat="1" ht="16.5" customHeight="1">
      <c r="A11" s="66"/>
      <c r="B11" s="14" t="s">
        <v>9</v>
      </c>
      <c r="C11" s="5"/>
      <c r="D11" s="16"/>
      <c r="E11" s="50"/>
      <c r="F11" s="5"/>
      <c r="G11" s="16">
        <v>1</v>
      </c>
      <c r="H11" s="50"/>
      <c r="I11" s="5"/>
      <c r="J11" s="16"/>
      <c r="K11" s="50"/>
      <c r="L11" s="5"/>
      <c r="M11" s="16"/>
      <c r="N11" s="50"/>
      <c r="O11" s="5"/>
      <c r="P11" s="16">
        <v>3</v>
      </c>
      <c r="Q11" s="50"/>
      <c r="R11" s="8"/>
      <c r="S11" s="17"/>
      <c r="T11" s="48"/>
    </row>
    <row r="12" spans="1:22" s="67" customFormat="1" ht="16.5" customHeight="1">
      <c r="A12" s="66"/>
      <c r="B12" s="11" t="s">
        <v>1</v>
      </c>
      <c r="C12" s="18"/>
      <c r="D12" s="12">
        <v>111</v>
      </c>
      <c r="E12" s="50"/>
      <c r="F12" s="18"/>
      <c r="G12" s="12">
        <v>96</v>
      </c>
      <c r="H12" s="50"/>
      <c r="I12" s="18"/>
      <c r="J12" s="12">
        <v>74</v>
      </c>
      <c r="K12" s="50"/>
      <c r="L12" s="18"/>
      <c r="M12" s="12">
        <v>63</v>
      </c>
      <c r="N12" s="50"/>
      <c r="O12" s="18"/>
      <c r="P12" s="12">
        <v>64</v>
      </c>
      <c r="Q12" s="50"/>
      <c r="R12" s="19"/>
      <c r="S12" s="13">
        <v>90</v>
      </c>
      <c r="T12" s="48"/>
      <c r="V12" s="68"/>
    </row>
    <row r="13" spans="1:22" s="67" customFormat="1" ht="16.5" customHeight="1">
      <c r="A13" s="66"/>
      <c r="B13" s="14" t="s">
        <v>7</v>
      </c>
      <c r="C13" s="5"/>
      <c r="D13" s="16">
        <v>104</v>
      </c>
      <c r="E13" s="50"/>
      <c r="F13" s="5"/>
      <c r="G13" s="16">
        <v>94</v>
      </c>
      <c r="H13" s="50"/>
      <c r="I13" s="5"/>
      <c r="J13" s="16">
        <v>70</v>
      </c>
      <c r="K13" s="50"/>
      <c r="L13" s="5"/>
      <c r="M13" s="16">
        <v>59</v>
      </c>
      <c r="N13" s="50"/>
      <c r="O13" s="5"/>
      <c r="P13" s="16">
        <v>59</v>
      </c>
      <c r="Q13" s="50"/>
      <c r="R13" s="8"/>
      <c r="S13" s="17">
        <v>89</v>
      </c>
      <c r="T13" s="48"/>
    </row>
    <row r="14" spans="1:22" s="67" customFormat="1" ht="16.5" customHeight="1">
      <c r="A14" s="66"/>
      <c r="B14" s="14" t="s">
        <v>8</v>
      </c>
      <c r="C14" s="5"/>
      <c r="D14" s="16">
        <v>1</v>
      </c>
      <c r="E14" s="50"/>
      <c r="F14" s="5"/>
      <c r="G14" s="16"/>
      <c r="H14" s="50"/>
      <c r="I14" s="5"/>
      <c r="J14" s="16">
        <v>1</v>
      </c>
      <c r="K14" s="50"/>
      <c r="L14" s="5"/>
      <c r="M14" s="16">
        <v>4</v>
      </c>
      <c r="N14" s="50"/>
      <c r="O14" s="5"/>
      <c r="P14" s="16">
        <v>5</v>
      </c>
      <c r="Q14" s="50"/>
      <c r="R14" s="8"/>
      <c r="S14" s="17">
        <v>1</v>
      </c>
      <c r="T14" s="48"/>
    </row>
    <row r="15" spans="1:22" s="67" customFormat="1" ht="16.5" customHeight="1">
      <c r="A15" s="66"/>
      <c r="B15" s="14" t="s">
        <v>9</v>
      </c>
      <c r="C15" s="5"/>
      <c r="D15" s="16">
        <v>6</v>
      </c>
      <c r="E15" s="51"/>
      <c r="F15" s="5"/>
      <c r="G15" s="16">
        <v>2</v>
      </c>
      <c r="H15" s="51"/>
      <c r="I15" s="5"/>
      <c r="J15" s="16">
        <v>3</v>
      </c>
      <c r="K15" s="51"/>
      <c r="L15" s="5"/>
      <c r="M15" s="16"/>
      <c r="N15" s="51"/>
      <c r="O15" s="5"/>
      <c r="P15" s="16"/>
      <c r="Q15" s="51"/>
      <c r="R15" s="8"/>
      <c r="S15" s="17"/>
      <c r="T15" s="52"/>
    </row>
    <row r="16" spans="1:22" s="67" customFormat="1" ht="6" customHeight="1">
      <c r="A16" s="66"/>
      <c r="B16" s="20"/>
      <c r="C16" s="21"/>
      <c r="D16" s="21"/>
      <c r="E16" s="22"/>
      <c r="F16" s="23"/>
      <c r="G16" s="23"/>
      <c r="H16" s="24"/>
      <c r="I16" s="21"/>
      <c r="J16" s="21"/>
      <c r="K16" s="22"/>
      <c r="L16" s="23"/>
      <c r="M16" s="23"/>
      <c r="N16" s="24"/>
      <c r="O16" s="21"/>
      <c r="P16" s="21"/>
      <c r="Q16" s="22"/>
      <c r="R16" s="21"/>
      <c r="S16" s="21"/>
      <c r="T16" s="22"/>
    </row>
    <row r="17" spans="1:20" s="67" customFormat="1" ht="16.5" customHeight="1">
      <c r="A17" s="66"/>
      <c r="B17" s="25" t="s">
        <v>10</v>
      </c>
      <c r="C17" s="26"/>
      <c r="D17" s="26">
        <v>11</v>
      </c>
      <c r="E17" s="10"/>
      <c r="F17" s="26"/>
      <c r="G17" s="26">
        <v>19</v>
      </c>
      <c r="H17" s="10"/>
      <c r="I17" s="26"/>
      <c r="J17" s="26">
        <v>11</v>
      </c>
      <c r="K17" s="44"/>
      <c r="L17" s="45"/>
      <c r="M17" s="45">
        <v>15</v>
      </c>
      <c r="N17" s="44"/>
      <c r="O17" s="26"/>
      <c r="P17" s="26">
        <v>10</v>
      </c>
      <c r="Q17" s="10"/>
      <c r="R17" s="26"/>
      <c r="S17" s="26">
        <v>9</v>
      </c>
      <c r="T17" s="10"/>
    </row>
    <row r="18" spans="1:20" s="67" customFormat="1" ht="6" customHeight="1">
      <c r="A18" s="66"/>
      <c r="B18" s="20"/>
      <c r="C18" s="21"/>
      <c r="D18" s="21"/>
      <c r="E18" s="22"/>
      <c r="F18" s="23"/>
      <c r="G18" s="23"/>
      <c r="H18" s="24"/>
      <c r="I18" s="23"/>
      <c r="J18" s="23"/>
      <c r="K18" s="24"/>
      <c r="L18" s="21"/>
      <c r="M18" s="21"/>
      <c r="N18" s="22"/>
      <c r="O18" s="21"/>
      <c r="P18" s="21"/>
      <c r="Q18" s="22"/>
      <c r="R18" s="21"/>
      <c r="S18" s="21"/>
      <c r="T18" s="22"/>
    </row>
    <row r="19" spans="1:20" s="67" customFormat="1" ht="16.5" customHeight="1">
      <c r="A19" s="66"/>
      <c r="B19" s="27" t="s">
        <v>11</v>
      </c>
      <c r="C19" s="28">
        <f>D20+D24+D28</f>
        <v>78</v>
      </c>
      <c r="D19" s="29"/>
      <c r="E19" s="7"/>
      <c r="F19" s="28">
        <f>G20+G24+G28</f>
        <v>78</v>
      </c>
      <c r="G19" s="29"/>
      <c r="H19" s="7"/>
      <c r="I19" s="28">
        <f>J20+J24+J28</f>
        <v>84</v>
      </c>
      <c r="J19" s="29"/>
      <c r="K19" s="7"/>
      <c r="L19" s="28">
        <f>M20+M24+M28</f>
        <v>81</v>
      </c>
      <c r="M19" s="29"/>
      <c r="N19" s="7"/>
      <c r="O19" s="28">
        <f>P20+P24+P28</f>
        <v>75</v>
      </c>
      <c r="P19" s="29"/>
      <c r="Q19" s="7"/>
      <c r="R19" s="30">
        <f>S20+S24+S28</f>
        <v>84</v>
      </c>
      <c r="S19" s="31"/>
      <c r="T19" s="10"/>
    </row>
    <row r="20" spans="1:20" s="67" customFormat="1" ht="16.5" customHeight="1">
      <c r="A20" s="66"/>
      <c r="B20" s="32" t="s">
        <v>0</v>
      </c>
      <c r="C20" s="28"/>
      <c r="D20" s="12">
        <v>19</v>
      </c>
      <c r="E20" s="49">
        <f>SUM(D20,D24)</f>
        <v>68</v>
      </c>
      <c r="F20" s="28"/>
      <c r="G20" s="12">
        <v>18</v>
      </c>
      <c r="H20" s="49">
        <f>SUM(G20,G24)</f>
        <v>73</v>
      </c>
      <c r="I20" s="28"/>
      <c r="J20" s="12">
        <v>14</v>
      </c>
      <c r="K20" s="49">
        <f>SUM(J20,J24)</f>
        <v>76</v>
      </c>
      <c r="L20" s="28"/>
      <c r="M20" s="12">
        <v>22</v>
      </c>
      <c r="N20" s="49">
        <f>SUM(M20,M24)</f>
        <v>72</v>
      </c>
      <c r="O20" s="28"/>
      <c r="P20" s="12">
        <v>8</v>
      </c>
      <c r="Q20" s="49">
        <f>SUM(P20,P24)</f>
        <v>69</v>
      </c>
      <c r="R20" s="30"/>
      <c r="S20" s="13">
        <v>9</v>
      </c>
      <c r="T20" s="47">
        <f>SUM(S20,S24)</f>
        <v>79</v>
      </c>
    </row>
    <row r="21" spans="1:20" s="67" customFormat="1" ht="16.5" customHeight="1">
      <c r="A21" s="66"/>
      <c r="B21" s="33" t="s">
        <v>7</v>
      </c>
      <c r="C21" s="28"/>
      <c r="D21" s="16">
        <v>19</v>
      </c>
      <c r="E21" s="50"/>
      <c r="F21" s="28"/>
      <c r="G21" s="16">
        <v>16</v>
      </c>
      <c r="H21" s="50"/>
      <c r="I21" s="28"/>
      <c r="J21" s="16">
        <v>14</v>
      </c>
      <c r="K21" s="50"/>
      <c r="L21" s="28"/>
      <c r="M21" s="16">
        <v>20</v>
      </c>
      <c r="N21" s="50"/>
      <c r="O21" s="28"/>
      <c r="P21" s="16">
        <v>8</v>
      </c>
      <c r="Q21" s="50"/>
      <c r="R21" s="30"/>
      <c r="S21" s="17">
        <v>9</v>
      </c>
      <c r="T21" s="48"/>
    </row>
    <row r="22" spans="1:20" s="67" customFormat="1" ht="16.5" customHeight="1">
      <c r="A22" s="66"/>
      <c r="B22" s="33" t="s">
        <v>8</v>
      </c>
      <c r="C22" s="28"/>
      <c r="D22" s="16"/>
      <c r="E22" s="50"/>
      <c r="F22" s="28"/>
      <c r="G22" s="16">
        <v>1</v>
      </c>
      <c r="H22" s="50"/>
      <c r="I22" s="28"/>
      <c r="J22" s="16"/>
      <c r="K22" s="50"/>
      <c r="L22" s="28"/>
      <c r="M22" s="16">
        <v>1</v>
      </c>
      <c r="N22" s="50"/>
      <c r="O22" s="28"/>
      <c r="P22" s="16"/>
      <c r="Q22" s="50"/>
      <c r="R22" s="30"/>
      <c r="S22" s="17"/>
      <c r="T22" s="48"/>
    </row>
    <row r="23" spans="1:20" s="67" customFormat="1" ht="16.5" customHeight="1">
      <c r="A23" s="66"/>
      <c r="B23" s="33" t="s">
        <v>12</v>
      </c>
      <c r="C23" s="28"/>
      <c r="D23" s="16"/>
      <c r="E23" s="50"/>
      <c r="F23" s="28"/>
      <c r="G23" s="16">
        <v>1</v>
      </c>
      <c r="H23" s="50"/>
      <c r="I23" s="28"/>
      <c r="J23" s="16"/>
      <c r="K23" s="50"/>
      <c r="L23" s="28"/>
      <c r="M23" s="16">
        <v>1</v>
      </c>
      <c r="N23" s="50"/>
      <c r="O23" s="28"/>
      <c r="P23" s="16"/>
      <c r="Q23" s="50"/>
      <c r="R23" s="30"/>
      <c r="S23" s="17"/>
      <c r="T23" s="48"/>
    </row>
    <row r="24" spans="1:20" s="67" customFormat="1" ht="16.5" customHeight="1">
      <c r="A24" s="66"/>
      <c r="B24" s="34" t="s">
        <v>1</v>
      </c>
      <c r="C24" s="35"/>
      <c r="D24" s="12">
        <v>49</v>
      </c>
      <c r="E24" s="50"/>
      <c r="F24" s="35"/>
      <c r="G24" s="12">
        <v>55</v>
      </c>
      <c r="H24" s="50"/>
      <c r="I24" s="35"/>
      <c r="J24" s="12">
        <v>62</v>
      </c>
      <c r="K24" s="50"/>
      <c r="L24" s="35"/>
      <c r="M24" s="12">
        <v>50</v>
      </c>
      <c r="N24" s="50"/>
      <c r="O24" s="35"/>
      <c r="P24" s="12">
        <v>61</v>
      </c>
      <c r="Q24" s="50"/>
      <c r="R24" s="36"/>
      <c r="S24" s="13">
        <v>70</v>
      </c>
      <c r="T24" s="48"/>
    </row>
    <row r="25" spans="1:20" s="67" customFormat="1" ht="16.5" customHeight="1">
      <c r="A25" s="66"/>
      <c r="B25" s="33" t="s">
        <v>7</v>
      </c>
      <c r="C25" s="35"/>
      <c r="D25" s="16">
        <v>49</v>
      </c>
      <c r="E25" s="50"/>
      <c r="F25" s="35"/>
      <c r="G25" s="16">
        <v>54</v>
      </c>
      <c r="H25" s="50"/>
      <c r="I25" s="35"/>
      <c r="J25" s="16">
        <v>62</v>
      </c>
      <c r="K25" s="50"/>
      <c r="L25" s="35"/>
      <c r="M25" s="16"/>
      <c r="N25" s="50"/>
      <c r="O25" s="35"/>
      <c r="P25" s="16">
        <v>59</v>
      </c>
      <c r="Q25" s="50"/>
      <c r="R25" s="36"/>
      <c r="S25" s="17">
        <v>69</v>
      </c>
      <c r="T25" s="48"/>
    </row>
    <row r="26" spans="1:20" s="67" customFormat="1" ht="16.5" customHeight="1">
      <c r="A26" s="66"/>
      <c r="B26" s="33" t="s">
        <v>8</v>
      </c>
      <c r="C26" s="35"/>
      <c r="D26" s="16"/>
      <c r="E26" s="50"/>
      <c r="F26" s="35"/>
      <c r="G26" s="16">
        <v>1</v>
      </c>
      <c r="H26" s="50"/>
      <c r="I26" s="35"/>
      <c r="J26" s="16"/>
      <c r="K26" s="50"/>
      <c r="L26" s="35"/>
      <c r="M26" s="16"/>
      <c r="N26" s="50"/>
      <c r="O26" s="35"/>
      <c r="P26" s="16">
        <v>2</v>
      </c>
      <c r="Q26" s="50"/>
      <c r="R26" s="36"/>
      <c r="S26" s="17">
        <v>1</v>
      </c>
      <c r="T26" s="48"/>
    </row>
    <row r="27" spans="1:20" s="67" customFormat="1" ht="6" customHeight="1">
      <c r="A27" s="66"/>
      <c r="B27" s="20"/>
      <c r="C27" s="21"/>
      <c r="D27" s="21"/>
      <c r="E27" s="22"/>
      <c r="F27" s="21"/>
      <c r="G27" s="21"/>
      <c r="H27" s="22"/>
      <c r="I27" s="21"/>
      <c r="J27" s="21"/>
      <c r="K27" s="22"/>
      <c r="L27" s="21"/>
      <c r="M27" s="21"/>
      <c r="N27" s="22"/>
      <c r="O27" s="21"/>
      <c r="P27" s="21"/>
      <c r="Q27" s="22"/>
      <c r="R27" s="21"/>
      <c r="S27" s="21"/>
      <c r="T27" s="22"/>
    </row>
    <row r="28" spans="1:20" s="67" customFormat="1" ht="16.5" customHeight="1">
      <c r="A28" s="66"/>
      <c r="B28" s="37" t="s">
        <v>10</v>
      </c>
      <c r="C28" s="38"/>
      <c r="D28" s="39">
        <v>10</v>
      </c>
      <c r="E28" s="40"/>
      <c r="F28" s="38"/>
      <c r="G28" s="39">
        <v>5</v>
      </c>
      <c r="H28" s="40"/>
      <c r="I28" s="38"/>
      <c r="J28" s="39">
        <v>8</v>
      </c>
      <c r="K28" s="40"/>
      <c r="L28" s="38"/>
      <c r="M28" s="39">
        <v>9</v>
      </c>
      <c r="N28" s="40"/>
      <c r="O28" s="38"/>
      <c r="P28" s="39">
        <v>6</v>
      </c>
      <c r="Q28" s="40"/>
      <c r="R28" s="38"/>
      <c r="S28" s="39">
        <v>5</v>
      </c>
      <c r="T28" s="40"/>
    </row>
    <row r="29" spans="1:20" ht="11.25" customHeight="1">
      <c r="T29" s="41"/>
    </row>
    <row r="30" spans="1:20" ht="3.75" customHeight="1"/>
    <row r="31" spans="1:20">
      <c r="R31" s="42"/>
      <c r="S31" s="42"/>
      <c r="T31" s="43"/>
    </row>
  </sheetData>
  <mergeCells count="25">
    <mergeCell ref="B4:B5"/>
    <mergeCell ref="C4:E4"/>
    <mergeCell ref="F4:H4"/>
    <mergeCell ref="I4:K4"/>
    <mergeCell ref="L4:N4"/>
    <mergeCell ref="R4:T4"/>
    <mergeCell ref="C5:E5"/>
    <mergeCell ref="F5:H5"/>
    <mergeCell ref="I5:K5"/>
    <mergeCell ref="L5:N5"/>
    <mergeCell ref="O5:Q5"/>
    <mergeCell ref="R5:T5"/>
    <mergeCell ref="O4:Q4"/>
    <mergeCell ref="T20:T26"/>
    <mergeCell ref="E8:E15"/>
    <mergeCell ref="H8:H15"/>
    <mergeCell ref="K8:K15"/>
    <mergeCell ref="N8:N15"/>
    <mergeCell ref="Q8:Q15"/>
    <mergeCell ref="T8:T15"/>
    <mergeCell ref="E20:E26"/>
    <mergeCell ref="H20:H26"/>
    <mergeCell ref="K20:K26"/>
    <mergeCell ref="N20:N26"/>
    <mergeCell ref="Q20:Q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TRFGM7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2022-07-21T14:10:47Z</dcterms:modified>
</cp:coreProperties>
</file>